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E:\Excel 2019 Production\Excel 2019\Chapter 4\exl04_data_files_AU_to_DE_060618\"/>
    </mc:Choice>
  </mc:AlternateContent>
  <xr:revisionPtr revIDLastSave="0" documentId="13_ncr:1_{EF3D7271-CD53-40DE-8CA4-13EFFF6CC3C0}" xr6:coauthVersionLast="33" xr6:coauthVersionMax="33" xr10:uidLastSave="{00000000-0000-0000-0000-000000000000}"/>
  <bookViews>
    <workbookView xWindow="0" yWindow="0" windowWidth="19200" windowHeight="7620" xr2:uid="{00000000-000D-0000-FFFF-FFFF00000000}"/>
  </bookViews>
  <sheets>
    <sheet name="Inventory" sheetId="2" r:id="rId1"/>
    <sheet name="Donations" sheetId="3" r:id="rId2"/>
    <sheet name="Cost" sheetId="4" r:id="rId3"/>
  </sheets>
  <definedNames>
    <definedName name="_xlnm._FilterDatabase" localSheetId="0" hidden="1">Inventory!$A$8:$F$77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D23" i="4"/>
  <c r="D22" i="4"/>
  <c r="D21" i="4"/>
  <c r="D20" i="4"/>
  <c r="D19" i="4"/>
  <c r="D18" i="4"/>
  <c r="I17" i="4"/>
  <c r="D17" i="4"/>
  <c r="I16" i="4"/>
  <c r="D16" i="4"/>
  <c r="I15" i="4"/>
  <c r="D15" i="4"/>
  <c r="I14" i="4"/>
  <c r="D14" i="4"/>
  <c r="I13" i="4"/>
  <c r="D13" i="4"/>
  <c r="I12" i="4"/>
  <c r="D12" i="4"/>
  <c r="I11" i="4"/>
  <c r="D11" i="4"/>
  <c r="I10" i="4"/>
  <c r="D10" i="4"/>
  <c r="I9" i="4"/>
  <c r="D9" i="4"/>
  <c r="I8" i="4"/>
  <c r="D8" i="4"/>
  <c r="I7" i="4"/>
  <c r="D7" i="4"/>
  <c r="I6" i="4"/>
  <c r="D6" i="4"/>
  <c r="I5" i="4"/>
  <c r="D5" i="4"/>
  <c r="B6" i="2"/>
</calcChain>
</file>

<file path=xl/sharedStrings.xml><?xml version="1.0" encoding="utf-8"?>
<sst xmlns="http://schemas.openxmlformats.org/spreadsheetml/2006/main" count="273" uniqueCount="114">
  <si>
    <t>Prepared by</t>
  </si>
  <si>
    <t>Flower</t>
  </si>
  <si>
    <t>Plant</t>
  </si>
  <si>
    <t>Tulips</t>
  </si>
  <si>
    <t>Vegetation</t>
  </si>
  <si>
    <t>Ground Cover</t>
  </si>
  <si>
    <t>Clover</t>
  </si>
  <si>
    <t>Equipment</t>
  </si>
  <si>
    <t>Container</t>
  </si>
  <si>
    <t>Clay Pot 12"</t>
  </si>
  <si>
    <t>Barrel</t>
  </si>
  <si>
    <t>Composter</t>
  </si>
  <si>
    <t>Chrysanthemums</t>
  </si>
  <si>
    <t>Daffodils</t>
  </si>
  <si>
    <t>Handheld</t>
  </si>
  <si>
    <t>Garden Cart</t>
  </si>
  <si>
    <t>Bulb Planter</t>
  </si>
  <si>
    <t>Forget-Me-Nots</t>
  </si>
  <si>
    <t>Fork</t>
  </si>
  <si>
    <t>Drainage</t>
  </si>
  <si>
    <t>Soil</t>
  </si>
  <si>
    <t>Mulch</t>
  </si>
  <si>
    <t>Wooden 20" Container</t>
  </si>
  <si>
    <t>Wooden 10" Container</t>
  </si>
  <si>
    <t>Hand Shears</t>
  </si>
  <si>
    <t>Vegetable</t>
  </si>
  <si>
    <t>Tomatoes</t>
  </si>
  <si>
    <t>Squash</t>
  </si>
  <si>
    <t>Clipper</t>
  </si>
  <si>
    <t>Earth Cover</t>
  </si>
  <si>
    <t>Sage</t>
  </si>
  <si>
    <t>Irises</t>
  </si>
  <si>
    <t>Begonias</t>
  </si>
  <si>
    <t>Growth medium</t>
  </si>
  <si>
    <t>Lime</t>
  </si>
  <si>
    <t>Flat Head Spade</t>
  </si>
  <si>
    <t>Hedge Shears</t>
  </si>
  <si>
    <t>Primrose</t>
  </si>
  <si>
    <t>Crocus</t>
  </si>
  <si>
    <t>Alfalfa</t>
  </si>
  <si>
    <t>Hose 100 foot</t>
  </si>
  <si>
    <t>Hose 50 foot</t>
  </si>
  <si>
    <t>Watering Can</t>
  </si>
  <si>
    <t>Roses</t>
  </si>
  <si>
    <t>Pansies</t>
  </si>
  <si>
    <t>Clematis</t>
  </si>
  <si>
    <t>Clay Pot 20"</t>
  </si>
  <si>
    <t>Grapevines</t>
  </si>
  <si>
    <t>Daylilies</t>
  </si>
  <si>
    <t>Screen</t>
  </si>
  <si>
    <t>Compost - 40 pound bag</t>
  </si>
  <si>
    <t>Marigolds</t>
  </si>
  <si>
    <t>Rhubarb</t>
  </si>
  <si>
    <t>Potatoes</t>
  </si>
  <si>
    <t>Peas</t>
  </si>
  <si>
    <t>Cucumbers</t>
  </si>
  <si>
    <t>Peat Moss - 20 pound bag</t>
  </si>
  <si>
    <t>Dill</t>
  </si>
  <si>
    <t>Petunias</t>
  </si>
  <si>
    <t>Shovel</t>
  </si>
  <si>
    <t>Rosemary</t>
  </si>
  <si>
    <t>Parsley</t>
  </si>
  <si>
    <t>Corn</t>
  </si>
  <si>
    <t>Carrots</t>
  </si>
  <si>
    <t>Daisies</t>
  </si>
  <si>
    <t>Foxglove</t>
  </si>
  <si>
    <t>Bush</t>
  </si>
  <si>
    <t>Lilac</t>
  </si>
  <si>
    <t>Snowballs</t>
  </si>
  <si>
    <t>Hoe</t>
  </si>
  <si>
    <t>Chives</t>
  </si>
  <si>
    <t>Basil</t>
  </si>
  <si>
    <t>Zucchini</t>
  </si>
  <si>
    <t>Beets</t>
  </si>
  <si>
    <t>Ivy</t>
  </si>
  <si>
    <t>Rake</t>
  </si>
  <si>
    <t>Dahlia</t>
  </si>
  <si>
    <t>Trowel</t>
  </si>
  <si>
    <t>Box</t>
  </si>
  <si>
    <t>Asparagus</t>
  </si>
  <si>
    <t>Thyme</t>
  </si>
  <si>
    <t>Geranium</t>
  </si>
  <si>
    <t>Potting Soil - 50 quart bag</t>
  </si>
  <si>
    <t>Dieffenbachia</t>
  </si>
  <si>
    <t>Supplier</t>
  </si>
  <si>
    <t>Reorder</t>
  </si>
  <si>
    <t>Quantity in Stock</t>
  </si>
  <si>
    <t>Category</t>
  </si>
  <si>
    <t>Type</t>
  </si>
  <si>
    <t>Cost Each</t>
  </si>
  <si>
    <t>Item</t>
  </si>
  <si>
    <t>Number of Items</t>
  </si>
  <si>
    <t>Date</t>
  </si>
  <si>
    <t>Community Garden Program</t>
  </si>
  <si>
    <t>Aspen Falls</t>
  </si>
  <si>
    <t>Succulents</t>
  </si>
  <si>
    <t>Trees</t>
  </si>
  <si>
    <t>Vines</t>
  </si>
  <si>
    <t>Herbs</t>
  </si>
  <si>
    <t>Bushes</t>
  </si>
  <si>
    <t>Vegetables</t>
  </si>
  <si>
    <t>Flowers</t>
  </si>
  <si>
    <t>Donation Trend</t>
  </si>
  <si>
    <t>4th Quarter</t>
  </si>
  <si>
    <t>3rd Quarter</t>
  </si>
  <si>
    <t>2nd Quarter</t>
  </si>
  <si>
    <t>1st Quarter</t>
  </si>
  <si>
    <t>Donated Plants</t>
  </si>
  <si>
    <t>Donated Hand Tools</t>
  </si>
  <si>
    <t>Cost of Shovels</t>
  </si>
  <si>
    <t>Cost of Rakes</t>
  </si>
  <si>
    <t>Quantity Purchased</t>
  </si>
  <si>
    <t>Total Monthly Cost</t>
  </si>
  <si>
    <t>Number of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</si>
</sst>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m\ yyyy;@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44" fontId="0" fillId="0" borderId="0" xfId="2" applyFont="1"/>
    <xf numFmtId="0" fontId="4" fillId="0" borderId="2" xfId="4" applyFont="1" applyAlignment="1">
      <alignment horizontal="center" vertical="center" wrapText="1"/>
    </xf>
    <xf numFmtId="22" fontId="0" fillId="0" borderId="0" xfId="0" applyNumberFormat="1"/>
    <xf numFmtId="41" fontId="0" fillId="0" borderId="0" xfId="1" applyFont="1"/>
    <xf numFmtId="0" fontId="4" fillId="0" borderId="2" xfId="4" applyFont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1" fontId="0" fillId="0" borderId="0" xfId="2" applyNumberFormat="1" applyFont="1"/>
    <xf numFmtId="165" fontId="0" fillId="0" borderId="0" xfId="2" applyNumberFormat="1" applyFont="1"/>
    <xf numFmtId="0" fontId="0" fillId="3" borderId="0" xfId="0" applyFill="1"/>
    <xf numFmtId="14" fontId="0" fillId="3" borderId="0" xfId="0" applyNumberFormat="1" applyFill="1"/>
    <xf numFmtId="0" fontId="0" fillId="3" borderId="0" xfId="5" applyFont="1" applyFill="1"/>
    <xf numFmtId="41" fontId="1" fillId="3" borderId="0" xfId="1" applyFill="1"/>
    <xf numFmtId="0" fontId="1" fillId="3" borderId="0" xfId="5" applyFill="1"/>
    <xf numFmtId="0" fontId="1" fillId="3" borderId="0" xfId="5" applyNumberFormat="1" applyFill="1" applyAlignment="1"/>
    <xf numFmtId="0" fontId="7" fillId="3" borderId="0" xfId="6" applyFont="1" applyFill="1" applyAlignment="1">
      <alignment horizontal="center"/>
    </xf>
    <xf numFmtId="0" fontId="5" fillId="3" borderId="0" xfId="3" applyFont="1" applyFill="1" applyBorder="1" applyAlignment="1">
      <alignment horizontal="center"/>
    </xf>
    <xf numFmtId="0" fontId="1" fillId="3" borderId="0" xfId="5" applyNumberFormat="1" applyFill="1" applyAlignment="1">
      <alignment horizontal="left" vertical="top"/>
    </xf>
  </cellXfs>
  <cellStyles count="7">
    <cellStyle name="40% - Accent4" xfId="5" builtinId="43"/>
    <cellStyle name="Comma [0]" xfId="1" builtinId="6"/>
    <cellStyle name="Currency" xfId="2" builtinId="4"/>
    <cellStyle name="Heading 1" xfId="3" builtinId="16"/>
    <cellStyle name="Heading 3" xfId="4" builtinId="18"/>
    <cellStyle name="Normal" xfId="0" builtinId="0"/>
    <cellStyle name="Title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workbookViewId="0">
      <selection sqref="A1:H1"/>
    </sheetView>
  </sheetViews>
  <sheetFormatPr defaultRowHeight="15" x14ac:dyDescent="0.25"/>
  <cols>
    <col min="1" max="1" width="29.7109375" bestFit="1" customWidth="1"/>
    <col min="2" max="2" width="13.7109375" customWidth="1"/>
    <col min="3" max="3" width="16.28515625" bestFit="1" customWidth="1"/>
    <col min="4" max="4" width="18.7109375" bestFit="1" customWidth="1"/>
    <col min="5" max="5" width="10.28515625" bestFit="1" customWidth="1"/>
    <col min="6" max="6" width="11.7109375" bestFit="1" customWidth="1"/>
    <col min="7" max="7" width="23.28515625" customWidth="1"/>
    <col min="8" max="8" width="18.140625" customWidth="1"/>
    <col min="9" max="10" width="16.28515625" customWidth="1"/>
  </cols>
  <sheetData>
    <row r="1" spans="1:8" ht="20.100000000000001" customHeight="1" x14ac:dyDescent="0.35">
      <c r="A1" s="16" t="s">
        <v>94</v>
      </c>
      <c r="B1" s="16"/>
      <c r="C1" s="16"/>
      <c r="D1" s="16"/>
      <c r="E1" s="16"/>
      <c r="F1" s="16"/>
      <c r="G1" s="16"/>
      <c r="H1" s="16"/>
    </row>
    <row r="2" spans="1:8" ht="20.100000000000001" customHeight="1" x14ac:dyDescent="0.25">
      <c r="A2" s="17" t="s">
        <v>93</v>
      </c>
      <c r="B2" s="17"/>
      <c r="C2" s="17"/>
      <c r="D2" s="17"/>
      <c r="E2" s="17"/>
      <c r="F2" s="17"/>
      <c r="G2" s="17"/>
      <c r="H2" s="17"/>
    </row>
    <row r="3" spans="1:8" ht="18" customHeight="1" x14ac:dyDescent="0.25"/>
    <row r="4" spans="1:8" ht="18" customHeight="1" x14ac:dyDescent="0.25">
      <c r="D4" s="10" t="s">
        <v>92</v>
      </c>
      <c r="E4" s="11"/>
      <c r="G4" s="3"/>
    </row>
    <row r="5" spans="1:8" ht="18" customHeight="1" x14ac:dyDescent="0.25">
      <c r="A5" s="12" t="s">
        <v>91</v>
      </c>
      <c r="B5" s="13"/>
    </row>
    <row r="6" spans="1:8" ht="18" customHeight="1" x14ac:dyDescent="0.25">
      <c r="A6" s="12" t="s">
        <v>86</v>
      </c>
      <c r="B6" s="13">
        <f>SUM(E9:E77)</f>
        <v>3272</v>
      </c>
    </row>
    <row r="7" spans="1:8" ht="18" customHeight="1" x14ac:dyDescent="0.25"/>
    <row r="8" spans="1:8" ht="30.75" thickBot="1" x14ac:dyDescent="0.3">
      <c r="A8" s="2" t="s">
        <v>90</v>
      </c>
      <c r="B8" s="2" t="s">
        <v>89</v>
      </c>
      <c r="C8" s="2" t="s">
        <v>88</v>
      </c>
      <c r="D8" s="2" t="s">
        <v>87</v>
      </c>
      <c r="E8" s="2" t="s">
        <v>86</v>
      </c>
      <c r="F8" s="2" t="s">
        <v>85</v>
      </c>
      <c r="G8" s="2" t="s">
        <v>84</v>
      </c>
    </row>
    <row r="9" spans="1:8" x14ac:dyDescent="0.25">
      <c r="A9" t="s">
        <v>83</v>
      </c>
      <c r="B9" s="1">
        <v>9.92</v>
      </c>
      <c r="C9" t="s">
        <v>2</v>
      </c>
      <c r="D9" t="s">
        <v>4</v>
      </c>
      <c r="E9">
        <v>58</v>
      </c>
    </row>
    <row r="10" spans="1:8" x14ac:dyDescent="0.25">
      <c r="A10" t="s">
        <v>82</v>
      </c>
      <c r="B10" s="1">
        <v>12.95</v>
      </c>
      <c r="C10" t="s">
        <v>20</v>
      </c>
      <c r="D10" t="s">
        <v>33</v>
      </c>
      <c r="E10">
        <v>22</v>
      </c>
    </row>
    <row r="11" spans="1:8" x14ac:dyDescent="0.25">
      <c r="A11" t="s">
        <v>81</v>
      </c>
      <c r="B11" s="1">
        <v>10.58</v>
      </c>
      <c r="C11" t="s">
        <v>2</v>
      </c>
      <c r="D11" t="s">
        <v>1</v>
      </c>
      <c r="E11">
        <v>73</v>
      </c>
    </row>
    <row r="12" spans="1:8" x14ac:dyDescent="0.25">
      <c r="A12" t="s">
        <v>80</v>
      </c>
      <c r="B12" s="1">
        <v>2.95</v>
      </c>
      <c r="C12" t="s">
        <v>29</v>
      </c>
      <c r="D12" t="s">
        <v>4</v>
      </c>
      <c r="E12">
        <v>108</v>
      </c>
    </row>
    <row r="13" spans="1:8" x14ac:dyDescent="0.25">
      <c r="A13" t="s">
        <v>79</v>
      </c>
      <c r="B13" s="1">
        <v>8.25</v>
      </c>
      <c r="C13" t="s">
        <v>2</v>
      </c>
      <c r="D13" t="s">
        <v>25</v>
      </c>
      <c r="E13">
        <v>20</v>
      </c>
    </row>
    <row r="14" spans="1:8" x14ac:dyDescent="0.25">
      <c r="A14" t="s">
        <v>11</v>
      </c>
      <c r="B14" s="1">
        <v>72.58</v>
      </c>
      <c r="C14" t="s">
        <v>78</v>
      </c>
      <c r="D14" t="s">
        <v>7</v>
      </c>
      <c r="E14">
        <v>7</v>
      </c>
    </row>
    <row r="15" spans="1:8" x14ac:dyDescent="0.25">
      <c r="A15" t="s">
        <v>77</v>
      </c>
      <c r="B15" s="1">
        <v>9.99</v>
      </c>
      <c r="C15" t="s">
        <v>14</v>
      </c>
      <c r="D15" t="s">
        <v>7</v>
      </c>
      <c r="E15">
        <v>16</v>
      </c>
    </row>
    <row r="16" spans="1:8" x14ac:dyDescent="0.25">
      <c r="A16" t="s">
        <v>76</v>
      </c>
      <c r="B16" s="1">
        <v>4.55</v>
      </c>
      <c r="C16" t="s">
        <v>2</v>
      </c>
      <c r="D16" t="s">
        <v>1</v>
      </c>
      <c r="E16">
        <v>24</v>
      </c>
    </row>
    <row r="17" spans="1:5" x14ac:dyDescent="0.25">
      <c r="A17" t="s">
        <v>75</v>
      </c>
      <c r="B17" s="1">
        <v>15.63</v>
      </c>
      <c r="C17" t="s">
        <v>14</v>
      </c>
      <c r="D17" t="s">
        <v>7</v>
      </c>
      <c r="E17">
        <v>15</v>
      </c>
    </row>
    <row r="18" spans="1:5" x14ac:dyDescent="0.25">
      <c r="A18" t="s">
        <v>74</v>
      </c>
      <c r="B18" s="1">
        <v>1.42</v>
      </c>
      <c r="C18" t="s">
        <v>5</v>
      </c>
      <c r="D18" t="s">
        <v>4</v>
      </c>
      <c r="E18">
        <v>24</v>
      </c>
    </row>
    <row r="19" spans="1:5" x14ac:dyDescent="0.25">
      <c r="A19" t="s">
        <v>73</v>
      </c>
      <c r="B19" s="1">
        <v>1.25</v>
      </c>
      <c r="C19" t="s">
        <v>2</v>
      </c>
      <c r="D19" t="s">
        <v>25</v>
      </c>
      <c r="E19">
        <v>75</v>
      </c>
    </row>
    <row r="20" spans="1:5" x14ac:dyDescent="0.25">
      <c r="A20" t="s">
        <v>72</v>
      </c>
      <c r="B20" s="1">
        <v>1.25</v>
      </c>
      <c r="C20" t="s">
        <v>2</v>
      </c>
      <c r="D20" t="s">
        <v>25</v>
      </c>
      <c r="E20">
        <v>35</v>
      </c>
    </row>
    <row r="21" spans="1:5" x14ac:dyDescent="0.25">
      <c r="A21" t="s">
        <v>71</v>
      </c>
      <c r="B21" s="1">
        <v>4.6500000000000004</v>
      </c>
      <c r="C21" t="s">
        <v>29</v>
      </c>
      <c r="D21" t="s">
        <v>4</v>
      </c>
      <c r="E21">
        <v>87</v>
      </c>
    </row>
    <row r="22" spans="1:5" x14ac:dyDescent="0.25">
      <c r="A22" t="s">
        <v>70</v>
      </c>
      <c r="B22" s="1">
        <v>4.99</v>
      </c>
      <c r="C22" t="s">
        <v>29</v>
      </c>
      <c r="D22" t="s">
        <v>4</v>
      </c>
      <c r="E22">
        <v>95</v>
      </c>
    </row>
    <row r="23" spans="1:5" x14ac:dyDescent="0.25">
      <c r="A23" t="s">
        <v>69</v>
      </c>
      <c r="B23" s="1">
        <v>22.85</v>
      </c>
      <c r="C23" t="s">
        <v>14</v>
      </c>
      <c r="D23" t="s">
        <v>7</v>
      </c>
      <c r="E23">
        <v>12</v>
      </c>
    </row>
    <row r="24" spans="1:5" x14ac:dyDescent="0.25">
      <c r="A24" t="s">
        <v>68</v>
      </c>
      <c r="B24" s="1">
        <v>28.45</v>
      </c>
      <c r="C24" t="s">
        <v>2</v>
      </c>
      <c r="D24" t="s">
        <v>66</v>
      </c>
      <c r="E24">
        <v>28</v>
      </c>
    </row>
    <row r="25" spans="1:5" x14ac:dyDescent="0.25">
      <c r="A25" t="s">
        <v>67</v>
      </c>
      <c r="B25" s="1">
        <v>25.79</v>
      </c>
      <c r="C25" t="s">
        <v>2</v>
      </c>
      <c r="D25" t="s">
        <v>66</v>
      </c>
      <c r="E25">
        <v>21</v>
      </c>
    </row>
    <row r="26" spans="1:5" x14ac:dyDescent="0.25">
      <c r="A26" t="s">
        <v>65</v>
      </c>
      <c r="B26" s="1">
        <v>4.8899999999999997</v>
      </c>
      <c r="C26" t="s">
        <v>2</v>
      </c>
      <c r="D26" t="s">
        <v>1</v>
      </c>
      <c r="E26">
        <v>35</v>
      </c>
    </row>
    <row r="27" spans="1:5" x14ac:dyDescent="0.25">
      <c r="A27" t="s">
        <v>64</v>
      </c>
      <c r="B27" s="1">
        <v>5.99</v>
      </c>
      <c r="C27" t="s">
        <v>2</v>
      </c>
      <c r="D27" t="s">
        <v>1</v>
      </c>
      <c r="E27">
        <v>35</v>
      </c>
    </row>
    <row r="28" spans="1:5" x14ac:dyDescent="0.25">
      <c r="A28" t="s">
        <v>63</v>
      </c>
      <c r="B28" s="1">
        <v>1.5</v>
      </c>
      <c r="C28" t="s">
        <v>2</v>
      </c>
      <c r="D28" t="s">
        <v>25</v>
      </c>
      <c r="E28">
        <v>75</v>
      </c>
    </row>
    <row r="29" spans="1:5" x14ac:dyDescent="0.25">
      <c r="A29" t="s">
        <v>62</v>
      </c>
      <c r="B29" s="1">
        <v>2.5</v>
      </c>
      <c r="C29" t="s">
        <v>2</v>
      </c>
      <c r="D29" t="s">
        <v>25</v>
      </c>
      <c r="E29">
        <v>120</v>
      </c>
    </row>
    <row r="30" spans="1:5" x14ac:dyDescent="0.25">
      <c r="A30" t="s">
        <v>61</v>
      </c>
      <c r="B30" s="1">
        <v>4.5199999999999996</v>
      </c>
      <c r="C30" t="s">
        <v>29</v>
      </c>
      <c r="D30" t="s">
        <v>4</v>
      </c>
      <c r="E30">
        <v>97</v>
      </c>
    </row>
    <row r="31" spans="1:5" x14ac:dyDescent="0.25">
      <c r="A31" t="s">
        <v>60</v>
      </c>
      <c r="B31" s="1">
        <v>5.72</v>
      </c>
      <c r="C31" t="s">
        <v>29</v>
      </c>
      <c r="D31" t="s">
        <v>4</v>
      </c>
      <c r="E31">
        <v>23</v>
      </c>
    </row>
    <row r="32" spans="1:5" x14ac:dyDescent="0.25">
      <c r="A32" t="s">
        <v>59</v>
      </c>
      <c r="B32" s="1">
        <v>24.99</v>
      </c>
      <c r="C32" t="s">
        <v>14</v>
      </c>
      <c r="D32" t="s">
        <v>7</v>
      </c>
      <c r="E32">
        <v>12</v>
      </c>
    </row>
    <row r="33" spans="1:5" x14ac:dyDescent="0.25">
      <c r="A33" t="s">
        <v>58</v>
      </c>
      <c r="B33" s="1">
        <v>2.98</v>
      </c>
      <c r="C33" t="s">
        <v>2</v>
      </c>
      <c r="D33" t="s">
        <v>1</v>
      </c>
      <c r="E33">
        <v>45</v>
      </c>
    </row>
    <row r="34" spans="1:5" x14ac:dyDescent="0.25">
      <c r="A34" t="s">
        <v>57</v>
      </c>
      <c r="B34" s="1">
        <v>2.79</v>
      </c>
      <c r="C34" t="s">
        <v>29</v>
      </c>
      <c r="D34" t="s">
        <v>4</v>
      </c>
      <c r="E34">
        <v>92</v>
      </c>
    </row>
    <row r="35" spans="1:5" x14ac:dyDescent="0.25">
      <c r="A35" t="s">
        <v>56</v>
      </c>
      <c r="B35" s="1">
        <v>15.75</v>
      </c>
      <c r="C35" t="s">
        <v>20</v>
      </c>
      <c r="D35" t="s">
        <v>19</v>
      </c>
      <c r="E35">
        <v>27</v>
      </c>
    </row>
    <row r="36" spans="1:5" x14ac:dyDescent="0.25">
      <c r="A36" t="s">
        <v>55</v>
      </c>
      <c r="B36" s="1">
        <v>1.75</v>
      </c>
      <c r="C36" t="s">
        <v>2</v>
      </c>
      <c r="D36" t="s">
        <v>25</v>
      </c>
      <c r="E36">
        <v>10</v>
      </c>
    </row>
    <row r="37" spans="1:5" x14ac:dyDescent="0.25">
      <c r="A37" t="s">
        <v>54</v>
      </c>
      <c r="B37" s="1">
        <v>1.2</v>
      </c>
      <c r="C37" t="s">
        <v>2</v>
      </c>
      <c r="D37" t="s">
        <v>25</v>
      </c>
      <c r="E37">
        <v>18</v>
      </c>
    </row>
    <row r="38" spans="1:5" x14ac:dyDescent="0.25">
      <c r="A38" t="s">
        <v>53</v>
      </c>
      <c r="B38" s="1">
        <v>2.75</v>
      </c>
      <c r="C38" t="s">
        <v>2</v>
      </c>
      <c r="D38" t="s">
        <v>25</v>
      </c>
      <c r="E38">
        <v>8</v>
      </c>
    </row>
    <row r="39" spans="1:5" x14ac:dyDescent="0.25">
      <c r="A39" t="s">
        <v>52</v>
      </c>
      <c r="B39" s="1">
        <v>5.29</v>
      </c>
      <c r="C39" t="s">
        <v>2</v>
      </c>
      <c r="D39" t="s">
        <v>4</v>
      </c>
      <c r="E39">
        <v>48</v>
      </c>
    </row>
    <row r="40" spans="1:5" x14ac:dyDescent="0.25">
      <c r="A40" t="s">
        <v>51</v>
      </c>
      <c r="B40" s="1">
        <v>4.5599999999999996</v>
      </c>
      <c r="C40" t="s">
        <v>2</v>
      </c>
      <c r="D40" t="s">
        <v>1</v>
      </c>
      <c r="E40">
        <v>52</v>
      </c>
    </row>
    <row r="41" spans="1:5" x14ac:dyDescent="0.25">
      <c r="A41" t="s">
        <v>50</v>
      </c>
      <c r="B41" s="1">
        <v>14.99</v>
      </c>
      <c r="C41" t="s">
        <v>20</v>
      </c>
      <c r="D41" t="s">
        <v>33</v>
      </c>
      <c r="E41">
        <v>26</v>
      </c>
    </row>
    <row r="42" spans="1:5" x14ac:dyDescent="0.25">
      <c r="A42" t="s">
        <v>49</v>
      </c>
      <c r="B42" s="1">
        <v>5.35</v>
      </c>
      <c r="C42" t="s">
        <v>14</v>
      </c>
      <c r="D42" t="s">
        <v>19</v>
      </c>
      <c r="E42">
        <v>52</v>
      </c>
    </row>
    <row r="43" spans="1:5" x14ac:dyDescent="0.25">
      <c r="A43" t="s">
        <v>48</v>
      </c>
      <c r="B43" s="1">
        <v>5.99</v>
      </c>
      <c r="C43" t="s">
        <v>2</v>
      </c>
      <c r="D43" t="s">
        <v>1</v>
      </c>
      <c r="E43">
        <v>27</v>
      </c>
    </row>
    <row r="44" spans="1:5" x14ac:dyDescent="0.25">
      <c r="A44" t="s">
        <v>47</v>
      </c>
      <c r="B44" s="1">
        <v>6.2</v>
      </c>
      <c r="C44" t="s">
        <v>2</v>
      </c>
      <c r="D44" t="s">
        <v>4</v>
      </c>
      <c r="E44">
        <v>27</v>
      </c>
    </row>
    <row r="45" spans="1:5" x14ac:dyDescent="0.25">
      <c r="A45" t="s">
        <v>46</v>
      </c>
      <c r="B45" s="1">
        <v>12.39</v>
      </c>
      <c r="C45" t="s">
        <v>8</v>
      </c>
      <c r="D45" t="s">
        <v>7</v>
      </c>
      <c r="E45">
        <v>52</v>
      </c>
    </row>
    <row r="46" spans="1:5" x14ac:dyDescent="0.25">
      <c r="A46" t="s">
        <v>45</v>
      </c>
      <c r="B46" s="1">
        <v>4.95</v>
      </c>
      <c r="C46" t="s">
        <v>2</v>
      </c>
      <c r="D46" t="s">
        <v>4</v>
      </c>
      <c r="E46">
        <v>28</v>
      </c>
    </row>
    <row r="47" spans="1:5" x14ac:dyDescent="0.25">
      <c r="A47" t="s">
        <v>44</v>
      </c>
      <c r="B47" s="1">
        <v>4.8899999999999997</v>
      </c>
      <c r="C47" t="s">
        <v>2</v>
      </c>
      <c r="D47" t="s">
        <v>1</v>
      </c>
      <c r="E47">
        <v>92</v>
      </c>
    </row>
    <row r="48" spans="1:5" x14ac:dyDescent="0.25">
      <c r="A48" t="s">
        <v>43</v>
      </c>
      <c r="B48" s="1">
        <v>14.89</v>
      </c>
      <c r="C48" t="s">
        <v>2</v>
      </c>
      <c r="D48" t="s">
        <v>1</v>
      </c>
      <c r="E48">
        <v>47</v>
      </c>
    </row>
    <row r="49" spans="1:5" x14ac:dyDescent="0.25">
      <c r="A49" t="s">
        <v>42</v>
      </c>
      <c r="B49" s="1">
        <v>10.89</v>
      </c>
      <c r="C49" t="s">
        <v>14</v>
      </c>
      <c r="D49" t="s">
        <v>7</v>
      </c>
      <c r="E49">
        <v>16</v>
      </c>
    </row>
    <row r="50" spans="1:5" x14ac:dyDescent="0.25">
      <c r="A50" t="s">
        <v>41</v>
      </c>
      <c r="B50" s="1">
        <v>21.82</v>
      </c>
      <c r="C50" t="s">
        <v>14</v>
      </c>
      <c r="D50" t="s">
        <v>7</v>
      </c>
      <c r="E50">
        <v>17</v>
      </c>
    </row>
    <row r="51" spans="1:5" x14ac:dyDescent="0.25">
      <c r="A51" t="s">
        <v>40</v>
      </c>
      <c r="B51" s="1">
        <v>32.99</v>
      </c>
      <c r="C51" t="s">
        <v>14</v>
      </c>
      <c r="D51" t="s">
        <v>7</v>
      </c>
      <c r="E51">
        <v>8</v>
      </c>
    </row>
    <row r="52" spans="1:5" x14ac:dyDescent="0.25">
      <c r="A52" t="s">
        <v>39</v>
      </c>
      <c r="B52" s="1">
        <v>4.3499999999999996</v>
      </c>
      <c r="C52" t="s">
        <v>5</v>
      </c>
      <c r="D52" t="s">
        <v>4</v>
      </c>
      <c r="E52">
        <v>65</v>
      </c>
    </row>
    <row r="53" spans="1:5" x14ac:dyDescent="0.25">
      <c r="A53" t="s">
        <v>38</v>
      </c>
      <c r="B53" s="1">
        <v>10.39</v>
      </c>
      <c r="C53" t="s">
        <v>2</v>
      </c>
      <c r="D53" t="s">
        <v>1</v>
      </c>
      <c r="E53">
        <v>110</v>
      </c>
    </row>
    <row r="54" spans="1:5" x14ac:dyDescent="0.25">
      <c r="A54" t="s">
        <v>37</v>
      </c>
      <c r="B54" s="1">
        <v>12.15</v>
      </c>
      <c r="C54" t="s">
        <v>2</v>
      </c>
      <c r="D54" t="s">
        <v>1</v>
      </c>
      <c r="E54">
        <v>27</v>
      </c>
    </row>
    <row r="55" spans="1:5" x14ac:dyDescent="0.25">
      <c r="A55" t="s">
        <v>36</v>
      </c>
      <c r="B55" s="1">
        <v>22.85</v>
      </c>
      <c r="C55" t="s">
        <v>14</v>
      </c>
      <c r="D55" t="s">
        <v>7</v>
      </c>
      <c r="E55">
        <v>13</v>
      </c>
    </row>
    <row r="56" spans="1:5" x14ac:dyDescent="0.25">
      <c r="A56" t="s">
        <v>35</v>
      </c>
      <c r="B56" s="1">
        <v>52.49</v>
      </c>
      <c r="C56" t="s">
        <v>14</v>
      </c>
      <c r="D56" t="s">
        <v>7</v>
      </c>
      <c r="E56">
        <v>19</v>
      </c>
    </row>
    <row r="57" spans="1:5" x14ac:dyDescent="0.25">
      <c r="A57" t="s">
        <v>34</v>
      </c>
      <c r="B57" s="1">
        <v>24.96</v>
      </c>
      <c r="C57" t="s">
        <v>20</v>
      </c>
      <c r="D57" t="s">
        <v>33</v>
      </c>
      <c r="E57">
        <v>28</v>
      </c>
    </row>
    <row r="58" spans="1:5" x14ac:dyDescent="0.25">
      <c r="A58" t="s">
        <v>32</v>
      </c>
      <c r="B58" s="1">
        <v>9.15</v>
      </c>
      <c r="C58" t="s">
        <v>2</v>
      </c>
      <c r="D58" t="s">
        <v>1</v>
      </c>
      <c r="E58">
        <v>78</v>
      </c>
    </row>
    <row r="59" spans="1:5" x14ac:dyDescent="0.25">
      <c r="A59" t="s">
        <v>31</v>
      </c>
      <c r="B59" s="1">
        <v>35.79</v>
      </c>
      <c r="C59" t="s">
        <v>2</v>
      </c>
      <c r="D59" t="s">
        <v>1</v>
      </c>
      <c r="E59">
        <v>82</v>
      </c>
    </row>
    <row r="60" spans="1:5" x14ac:dyDescent="0.25">
      <c r="A60" t="s">
        <v>30</v>
      </c>
      <c r="B60" s="1">
        <v>4.8899999999999997</v>
      </c>
      <c r="C60" t="s">
        <v>29</v>
      </c>
      <c r="D60" t="s">
        <v>4</v>
      </c>
      <c r="E60">
        <v>116</v>
      </c>
    </row>
    <row r="61" spans="1:5" x14ac:dyDescent="0.25">
      <c r="A61" t="s">
        <v>28</v>
      </c>
      <c r="B61" s="1">
        <v>13.79</v>
      </c>
      <c r="C61" t="s">
        <v>14</v>
      </c>
      <c r="D61" t="s">
        <v>7</v>
      </c>
      <c r="E61">
        <v>11</v>
      </c>
    </row>
    <row r="62" spans="1:5" x14ac:dyDescent="0.25">
      <c r="A62" t="s">
        <v>27</v>
      </c>
      <c r="B62" s="1">
        <v>2.75</v>
      </c>
      <c r="C62" t="s">
        <v>2</v>
      </c>
      <c r="D62" t="s">
        <v>25</v>
      </c>
      <c r="E62">
        <v>18</v>
      </c>
    </row>
    <row r="63" spans="1:5" x14ac:dyDescent="0.25">
      <c r="A63" t="s">
        <v>26</v>
      </c>
      <c r="B63" s="1">
        <v>5.5</v>
      </c>
      <c r="C63" t="s">
        <v>2</v>
      </c>
      <c r="D63" t="s">
        <v>25</v>
      </c>
      <c r="E63">
        <v>110</v>
      </c>
    </row>
    <row r="64" spans="1:5" x14ac:dyDescent="0.25">
      <c r="A64" t="s">
        <v>24</v>
      </c>
      <c r="B64" s="1">
        <v>14.95</v>
      </c>
      <c r="C64" t="s">
        <v>14</v>
      </c>
      <c r="D64" t="s">
        <v>7</v>
      </c>
      <c r="E64">
        <v>7</v>
      </c>
    </row>
    <row r="65" spans="1:13" x14ac:dyDescent="0.25">
      <c r="A65" t="s">
        <v>23</v>
      </c>
      <c r="B65" s="1">
        <v>9.39</v>
      </c>
      <c r="C65" t="s">
        <v>8</v>
      </c>
      <c r="D65" t="s">
        <v>7</v>
      </c>
      <c r="E65">
        <v>57</v>
      </c>
    </row>
    <row r="66" spans="1:13" x14ac:dyDescent="0.25">
      <c r="A66" t="s">
        <v>22</v>
      </c>
      <c r="B66" s="1">
        <v>14.29</v>
      </c>
      <c r="C66" t="s">
        <v>8</v>
      </c>
      <c r="D66" t="s">
        <v>7</v>
      </c>
      <c r="E66">
        <v>29</v>
      </c>
    </row>
    <row r="67" spans="1:13" x14ac:dyDescent="0.25">
      <c r="A67" t="s">
        <v>21</v>
      </c>
      <c r="B67" s="1">
        <v>12.74</v>
      </c>
      <c r="C67" t="s">
        <v>20</v>
      </c>
      <c r="D67" t="s">
        <v>19</v>
      </c>
      <c r="E67">
        <v>89</v>
      </c>
    </row>
    <row r="68" spans="1:13" x14ac:dyDescent="0.25">
      <c r="A68" t="s">
        <v>18</v>
      </c>
      <c r="B68" s="1">
        <v>22.25</v>
      </c>
      <c r="C68" t="s">
        <v>14</v>
      </c>
      <c r="D68" t="s">
        <v>7</v>
      </c>
      <c r="E68">
        <v>14</v>
      </c>
    </row>
    <row r="69" spans="1:13" x14ac:dyDescent="0.25">
      <c r="A69" t="s">
        <v>17</v>
      </c>
      <c r="B69" s="1">
        <v>3.59</v>
      </c>
      <c r="C69" t="s">
        <v>2</v>
      </c>
      <c r="D69" t="s">
        <v>1</v>
      </c>
      <c r="E69">
        <v>120</v>
      </c>
    </row>
    <row r="70" spans="1:13" x14ac:dyDescent="0.25">
      <c r="A70" t="s">
        <v>16</v>
      </c>
      <c r="B70" s="1">
        <v>4.79</v>
      </c>
      <c r="C70" t="s">
        <v>14</v>
      </c>
      <c r="D70" t="s">
        <v>7</v>
      </c>
      <c r="E70">
        <v>12</v>
      </c>
    </row>
    <row r="71" spans="1:13" x14ac:dyDescent="0.25">
      <c r="A71" t="s">
        <v>15</v>
      </c>
      <c r="B71" s="1">
        <v>29.39</v>
      </c>
      <c r="C71" t="s">
        <v>14</v>
      </c>
      <c r="D71" t="s">
        <v>7</v>
      </c>
      <c r="E71">
        <v>9</v>
      </c>
    </row>
    <row r="72" spans="1:13" x14ac:dyDescent="0.25">
      <c r="A72" t="s">
        <v>13</v>
      </c>
      <c r="B72" s="1">
        <v>3.79</v>
      </c>
      <c r="C72" t="s">
        <v>2</v>
      </c>
      <c r="D72" t="s">
        <v>1</v>
      </c>
      <c r="E72">
        <v>130</v>
      </c>
    </row>
    <row r="73" spans="1:13" x14ac:dyDescent="0.25">
      <c r="A73" t="s">
        <v>12</v>
      </c>
      <c r="B73" s="1">
        <v>5.85</v>
      </c>
      <c r="C73" t="s">
        <v>2</v>
      </c>
      <c r="D73" t="s">
        <v>1</v>
      </c>
      <c r="E73">
        <v>73</v>
      </c>
    </row>
    <row r="74" spans="1:13" x14ac:dyDescent="0.25">
      <c r="A74" t="s">
        <v>11</v>
      </c>
      <c r="B74" s="1">
        <v>58.89</v>
      </c>
      <c r="C74" t="s">
        <v>10</v>
      </c>
      <c r="D74" t="s">
        <v>7</v>
      </c>
      <c r="E74">
        <v>8</v>
      </c>
    </row>
    <row r="75" spans="1:13" x14ac:dyDescent="0.25">
      <c r="A75" t="s">
        <v>9</v>
      </c>
      <c r="B75" s="1">
        <v>27.99</v>
      </c>
      <c r="C75" t="s">
        <v>8</v>
      </c>
      <c r="D75" t="s">
        <v>7</v>
      </c>
      <c r="E75">
        <v>76</v>
      </c>
    </row>
    <row r="76" spans="1:13" x14ac:dyDescent="0.25">
      <c r="A76" t="s">
        <v>6</v>
      </c>
      <c r="B76" s="1">
        <v>5.72</v>
      </c>
      <c r="C76" t="s">
        <v>5</v>
      </c>
      <c r="D76" t="s">
        <v>4</v>
      </c>
      <c r="E76">
        <v>18</v>
      </c>
    </row>
    <row r="77" spans="1:13" x14ac:dyDescent="0.25">
      <c r="A77" t="s">
        <v>3</v>
      </c>
      <c r="B77" s="1">
        <v>8.92</v>
      </c>
      <c r="C77" t="s">
        <v>2</v>
      </c>
      <c r="D77" t="s">
        <v>1</v>
      </c>
      <c r="E77">
        <v>144</v>
      </c>
    </row>
    <row r="80" spans="1:13" x14ac:dyDescent="0.25">
      <c r="M80" t="s">
        <v>0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workbookViewId="0">
      <selection sqref="A1:F1"/>
    </sheetView>
  </sheetViews>
  <sheetFormatPr defaultRowHeight="15" x14ac:dyDescent="0.25"/>
  <cols>
    <col min="1" max="1" width="20.28515625" customWidth="1"/>
  </cols>
  <sheetData>
    <row r="1" spans="1:6" ht="21" x14ac:dyDescent="0.35">
      <c r="A1" s="16" t="s">
        <v>93</v>
      </c>
      <c r="B1" s="16"/>
      <c r="C1" s="16"/>
      <c r="D1" s="16"/>
      <c r="E1" s="16"/>
      <c r="F1" s="16"/>
    </row>
    <row r="3" spans="1:6" ht="15.75" x14ac:dyDescent="0.25">
      <c r="A3" s="17" t="s">
        <v>108</v>
      </c>
      <c r="B3" s="17"/>
      <c r="C3" s="17"/>
      <c r="D3" s="17"/>
      <c r="E3" s="17"/>
      <c r="F3" s="17"/>
    </row>
    <row r="5" spans="1:6" ht="30.75" thickBot="1" x14ac:dyDescent="0.3">
      <c r="A5" s="2" t="s">
        <v>90</v>
      </c>
      <c r="B5" s="2" t="s">
        <v>106</v>
      </c>
      <c r="C5" s="2" t="s">
        <v>105</v>
      </c>
      <c r="D5" s="2" t="s">
        <v>104</v>
      </c>
      <c r="E5" s="2" t="s">
        <v>103</v>
      </c>
      <c r="F5" s="2" t="s">
        <v>102</v>
      </c>
    </row>
    <row r="6" spans="1:6" x14ac:dyDescent="0.25">
      <c r="A6" t="s">
        <v>77</v>
      </c>
      <c r="B6" s="4">
        <v>58</v>
      </c>
      <c r="C6" s="4">
        <v>60</v>
      </c>
      <c r="D6" s="4">
        <v>75</v>
      </c>
      <c r="E6" s="4">
        <v>85</v>
      </c>
    </row>
    <row r="7" spans="1:6" x14ac:dyDescent="0.25">
      <c r="A7" t="s">
        <v>75</v>
      </c>
      <c r="B7" s="4">
        <v>74</v>
      </c>
      <c r="C7" s="4">
        <v>86</v>
      </c>
      <c r="D7" s="4">
        <v>95</v>
      </c>
      <c r="E7" s="4">
        <v>87</v>
      </c>
    </row>
    <row r="8" spans="1:6" x14ac:dyDescent="0.25">
      <c r="A8" t="s">
        <v>69</v>
      </c>
      <c r="B8" s="4">
        <v>72</v>
      </c>
      <c r="C8" s="4">
        <v>97</v>
      </c>
      <c r="D8" s="4">
        <v>85</v>
      </c>
      <c r="E8" s="4">
        <v>87</v>
      </c>
    </row>
    <row r="9" spans="1:6" x14ac:dyDescent="0.25">
      <c r="A9" t="s">
        <v>59</v>
      </c>
      <c r="B9" s="4">
        <v>64</v>
      </c>
      <c r="C9" s="4">
        <v>95</v>
      </c>
      <c r="D9" s="4">
        <v>85</v>
      </c>
      <c r="E9" s="4">
        <v>73</v>
      </c>
    </row>
    <row r="10" spans="1:6" x14ac:dyDescent="0.25">
      <c r="A10" t="s">
        <v>49</v>
      </c>
      <c r="B10" s="4">
        <v>16</v>
      </c>
      <c r="C10" s="4">
        <v>21</v>
      </c>
      <c r="D10" s="4">
        <v>22</v>
      </c>
      <c r="E10" s="4">
        <v>21</v>
      </c>
    </row>
    <row r="11" spans="1:6" x14ac:dyDescent="0.25">
      <c r="A11" t="s">
        <v>42</v>
      </c>
      <c r="B11" s="4">
        <v>96</v>
      </c>
      <c r="C11" s="4">
        <v>87</v>
      </c>
      <c r="D11" s="4">
        <v>106</v>
      </c>
      <c r="E11" s="4">
        <v>105</v>
      </c>
    </row>
    <row r="12" spans="1:6" x14ac:dyDescent="0.25">
      <c r="A12" t="s">
        <v>41</v>
      </c>
      <c r="B12" s="4">
        <v>45</v>
      </c>
      <c r="C12" s="4">
        <v>42</v>
      </c>
      <c r="D12" s="4">
        <v>52</v>
      </c>
      <c r="E12" s="4">
        <v>55</v>
      </c>
    </row>
    <row r="13" spans="1:6" x14ac:dyDescent="0.25">
      <c r="A13" t="s">
        <v>40</v>
      </c>
      <c r="B13" s="4">
        <v>25</v>
      </c>
      <c r="C13" s="4">
        <v>27</v>
      </c>
      <c r="D13" s="4">
        <v>33</v>
      </c>
      <c r="E13" s="4">
        <v>35</v>
      </c>
    </row>
    <row r="14" spans="1:6" x14ac:dyDescent="0.25">
      <c r="A14" t="s">
        <v>36</v>
      </c>
      <c r="B14" s="4">
        <v>23</v>
      </c>
      <c r="C14" s="4">
        <v>37</v>
      </c>
      <c r="D14" s="4">
        <v>24</v>
      </c>
      <c r="E14" s="4">
        <v>38</v>
      </c>
    </row>
    <row r="15" spans="1:6" x14ac:dyDescent="0.25">
      <c r="A15" t="s">
        <v>35</v>
      </c>
      <c r="B15" s="4">
        <v>52</v>
      </c>
      <c r="C15" s="4">
        <v>56</v>
      </c>
      <c r="D15" s="4">
        <v>66</v>
      </c>
      <c r="E15" s="4">
        <v>75</v>
      </c>
    </row>
    <row r="16" spans="1:6" x14ac:dyDescent="0.25">
      <c r="A16" t="s">
        <v>28</v>
      </c>
      <c r="B16" s="4">
        <v>14</v>
      </c>
      <c r="C16" s="4">
        <v>15</v>
      </c>
      <c r="D16" s="4">
        <v>17</v>
      </c>
      <c r="E16" s="4">
        <v>21</v>
      </c>
    </row>
    <row r="17" spans="1:6" x14ac:dyDescent="0.25">
      <c r="A17" t="s">
        <v>24</v>
      </c>
      <c r="B17" s="4">
        <v>15</v>
      </c>
      <c r="C17" s="4">
        <v>12</v>
      </c>
      <c r="D17" s="4">
        <v>16</v>
      </c>
      <c r="E17" s="4">
        <v>17</v>
      </c>
    </row>
    <row r="18" spans="1:6" x14ac:dyDescent="0.25">
      <c r="A18" t="s">
        <v>16</v>
      </c>
      <c r="B18" s="4">
        <v>77</v>
      </c>
      <c r="C18" s="4">
        <v>81</v>
      </c>
      <c r="D18" s="4">
        <v>45</v>
      </c>
      <c r="E18" s="4">
        <v>96</v>
      </c>
    </row>
    <row r="19" spans="1:6" x14ac:dyDescent="0.25">
      <c r="A19" t="s">
        <v>15</v>
      </c>
      <c r="B19" s="4">
        <v>29</v>
      </c>
      <c r="C19" s="4">
        <v>32</v>
      </c>
      <c r="D19" s="4">
        <v>38</v>
      </c>
      <c r="E19" s="4">
        <v>43</v>
      </c>
    </row>
    <row r="23" spans="1:6" ht="15.75" x14ac:dyDescent="0.25">
      <c r="A23" s="17" t="s">
        <v>107</v>
      </c>
      <c r="B23" s="17"/>
      <c r="C23" s="17"/>
      <c r="D23" s="17"/>
      <c r="E23" s="17"/>
      <c r="F23" s="17"/>
    </row>
    <row r="25" spans="1:6" ht="30.75" thickBot="1" x14ac:dyDescent="0.3">
      <c r="A25" s="2" t="s">
        <v>2</v>
      </c>
      <c r="B25" s="2" t="s">
        <v>106</v>
      </c>
      <c r="C25" s="2" t="s">
        <v>105</v>
      </c>
      <c r="D25" s="2" t="s">
        <v>104</v>
      </c>
      <c r="E25" s="2" t="s">
        <v>103</v>
      </c>
      <c r="F25" s="2" t="s">
        <v>102</v>
      </c>
    </row>
    <row r="26" spans="1:6" x14ac:dyDescent="0.25">
      <c r="A26" t="s">
        <v>101</v>
      </c>
      <c r="B26" s="4">
        <v>4060</v>
      </c>
      <c r="C26" s="4">
        <v>6810</v>
      </c>
      <c r="D26" s="4">
        <v>3274</v>
      </c>
      <c r="E26" s="4">
        <v>3371</v>
      </c>
    </row>
    <row r="27" spans="1:6" x14ac:dyDescent="0.25">
      <c r="A27" t="s">
        <v>100</v>
      </c>
      <c r="B27" s="4">
        <v>9656</v>
      </c>
      <c r="C27" s="4">
        <v>9412</v>
      </c>
      <c r="D27" s="4">
        <v>6183</v>
      </c>
      <c r="E27" s="4">
        <v>7053</v>
      </c>
    </row>
    <row r="28" spans="1:6" x14ac:dyDescent="0.25">
      <c r="A28" t="s">
        <v>99</v>
      </c>
      <c r="B28" s="4">
        <v>302</v>
      </c>
      <c r="C28" s="4">
        <v>195</v>
      </c>
      <c r="D28" s="4">
        <v>159</v>
      </c>
      <c r="E28" s="4">
        <v>177</v>
      </c>
    </row>
    <row r="29" spans="1:6" x14ac:dyDescent="0.25">
      <c r="A29" t="s">
        <v>98</v>
      </c>
      <c r="B29" s="4">
        <v>6025</v>
      </c>
      <c r="C29" s="4">
        <v>7440</v>
      </c>
      <c r="D29" s="4">
        <v>6457</v>
      </c>
      <c r="E29" s="4">
        <v>4923</v>
      </c>
    </row>
    <row r="30" spans="1:6" x14ac:dyDescent="0.25">
      <c r="A30" t="s">
        <v>97</v>
      </c>
      <c r="B30" s="4">
        <v>886</v>
      </c>
      <c r="C30" s="4">
        <v>622</v>
      </c>
      <c r="D30" s="4">
        <v>899</v>
      </c>
      <c r="E30" s="4">
        <v>590</v>
      </c>
    </row>
    <row r="31" spans="1:6" x14ac:dyDescent="0.25">
      <c r="A31" t="s">
        <v>5</v>
      </c>
      <c r="B31" s="4">
        <v>184</v>
      </c>
      <c r="C31" s="4">
        <v>175</v>
      </c>
      <c r="D31" s="4">
        <v>169</v>
      </c>
      <c r="E31" s="4">
        <v>188</v>
      </c>
    </row>
    <row r="32" spans="1:6" x14ac:dyDescent="0.25">
      <c r="A32" t="s">
        <v>96</v>
      </c>
      <c r="B32" s="4">
        <v>64</v>
      </c>
      <c r="C32" s="4">
        <v>84</v>
      </c>
      <c r="D32" s="4">
        <v>76</v>
      </c>
      <c r="E32" s="4">
        <v>86</v>
      </c>
    </row>
    <row r="33" spans="1:5" x14ac:dyDescent="0.25">
      <c r="A33" t="s">
        <v>95</v>
      </c>
      <c r="B33" s="4">
        <v>137</v>
      </c>
      <c r="C33" s="4">
        <v>106</v>
      </c>
      <c r="D33" s="4">
        <v>110</v>
      </c>
      <c r="E33" s="4">
        <v>158</v>
      </c>
    </row>
    <row r="36" spans="1:5" x14ac:dyDescent="0.25">
      <c r="A36" s="14" t="s">
        <v>92</v>
      </c>
      <c r="B36" s="15"/>
    </row>
  </sheetData>
  <mergeCells count="3">
    <mergeCell ref="A1:F1"/>
    <mergeCell ref="A3:F3"/>
    <mergeCell ref="A23:F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workbookViewId="0">
      <selection sqref="A1:D1"/>
    </sheetView>
  </sheetViews>
  <sheetFormatPr defaultRowHeight="15" x14ac:dyDescent="0.25"/>
  <cols>
    <col min="1" max="1" width="23.85546875" customWidth="1"/>
    <col min="2" max="4" width="13.140625" customWidth="1"/>
    <col min="5" max="5" width="9.5703125" customWidth="1"/>
    <col min="6" max="6" width="23.85546875" customWidth="1"/>
    <col min="7" max="9" width="13.140625" customWidth="1"/>
  </cols>
  <sheetData>
    <row r="1" spans="1:9" ht="21" x14ac:dyDescent="0.35">
      <c r="A1" s="16" t="s">
        <v>94</v>
      </c>
      <c r="B1" s="16"/>
      <c r="C1" s="16"/>
      <c r="D1" s="16"/>
      <c r="F1" s="16" t="s">
        <v>94</v>
      </c>
      <c r="G1" s="16"/>
      <c r="H1" s="16"/>
      <c r="I1" s="16"/>
    </row>
    <row r="3" spans="1:9" ht="15.75" x14ac:dyDescent="0.25">
      <c r="A3" s="17" t="s">
        <v>109</v>
      </c>
      <c r="B3" s="17"/>
      <c r="C3" s="17"/>
      <c r="D3" s="17"/>
      <c r="F3" s="17" t="s">
        <v>110</v>
      </c>
      <c r="G3" s="17"/>
      <c r="H3" s="17"/>
      <c r="I3" s="17"/>
    </row>
    <row r="4" spans="1:9" ht="30.75" thickBot="1" x14ac:dyDescent="0.3">
      <c r="A4" s="5" t="s">
        <v>92</v>
      </c>
      <c r="B4" s="2" t="s">
        <v>111</v>
      </c>
      <c r="C4" s="2" t="s">
        <v>89</v>
      </c>
      <c r="D4" s="2" t="s">
        <v>112</v>
      </c>
      <c r="E4" s="6"/>
      <c r="F4" s="5" t="s">
        <v>92</v>
      </c>
      <c r="G4" s="2" t="s">
        <v>111</v>
      </c>
      <c r="H4" s="2" t="s">
        <v>89</v>
      </c>
      <c r="I4" s="2" t="s">
        <v>112</v>
      </c>
    </row>
    <row r="5" spans="1:9" x14ac:dyDescent="0.25">
      <c r="A5" s="7">
        <v>43831</v>
      </c>
      <c r="B5" s="8">
        <v>9</v>
      </c>
      <c r="C5" s="9">
        <v>36</v>
      </c>
      <c r="D5" s="9">
        <f>B5*C5</f>
        <v>324</v>
      </c>
      <c r="F5" s="7">
        <v>43831</v>
      </c>
      <c r="G5" s="8">
        <v>15</v>
      </c>
      <c r="H5" s="9">
        <v>22</v>
      </c>
      <c r="I5" s="9">
        <f>G5*H5</f>
        <v>330</v>
      </c>
    </row>
    <row r="6" spans="1:9" x14ac:dyDescent="0.25">
      <c r="A6" s="7">
        <v>43891</v>
      </c>
      <c r="B6" s="8">
        <v>15</v>
      </c>
      <c r="C6" s="9">
        <v>38</v>
      </c>
      <c r="D6" s="9">
        <f t="shared" ref="D6:D24" si="0">B6*C6</f>
        <v>570</v>
      </c>
      <c r="F6" s="7">
        <v>43891</v>
      </c>
      <c r="G6" s="8">
        <v>27</v>
      </c>
      <c r="H6" s="9">
        <v>22</v>
      </c>
      <c r="I6" s="9">
        <f t="shared" ref="I6:I17" si="1">G6*H6</f>
        <v>594</v>
      </c>
    </row>
    <row r="7" spans="1:9" x14ac:dyDescent="0.25">
      <c r="A7" s="7">
        <v>43922</v>
      </c>
      <c r="B7" s="8">
        <v>22</v>
      </c>
      <c r="C7" s="9">
        <v>40</v>
      </c>
      <c r="D7" s="9">
        <f t="shared" si="0"/>
        <v>880</v>
      </c>
      <c r="F7" s="7">
        <v>43922</v>
      </c>
      <c r="G7" s="8">
        <v>45</v>
      </c>
      <c r="H7" s="9">
        <v>25</v>
      </c>
      <c r="I7" s="9">
        <f t="shared" si="1"/>
        <v>1125</v>
      </c>
    </row>
    <row r="8" spans="1:9" x14ac:dyDescent="0.25">
      <c r="A8" s="7">
        <v>43952</v>
      </c>
      <c r="B8" s="8">
        <v>24</v>
      </c>
      <c r="C8" s="9">
        <v>40</v>
      </c>
      <c r="D8" s="9">
        <f t="shared" si="0"/>
        <v>960</v>
      </c>
      <c r="F8" s="7">
        <v>43952</v>
      </c>
      <c r="G8" s="8">
        <v>95</v>
      </c>
      <c r="H8" s="9">
        <v>25</v>
      </c>
      <c r="I8" s="9">
        <f t="shared" si="1"/>
        <v>2375</v>
      </c>
    </row>
    <row r="9" spans="1:9" x14ac:dyDescent="0.25">
      <c r="A9" s="7">
        <v>43983</v>
      </c>
      <c r="B9" s="8">
        <v>10</v>
      </c>
      <c r="C9" s="9">
        <v>40</v>
      </c>
      <c r="D9" s="9">
        <f t="shared" si="0"/>
        <v>400</v>
      </c>
      <c r="F9" s="7">
        <v>43983</v>
      </c>
      <c r="G9" s="8">
        <v>86</v>
      </c>
      <c r="H9" s="9">
        <v>25</v>
      </c>
      <c r="I9" s="9">
        <f t="shared" si="1"/>
        <v>2150</v>
      </c>
    </row>
    <row r="10" spans="1:9" x14ac:dyDescent="0.25">
      <c r="A10" s="7">
        <v>44013</v>
      </c>
      <c r="B10" s="8">
        <v>21</v>
      </c>
      <c r="C10" s="9">
        <v>40</v>
      </c>
      <c r="D10" s="9">
        <f t="shared" si="0"/>
        <v>840</v>
      </c>
      <c r="F10" s="7">
        <v>44013</v>
      </c>
      <c r="G10" s="8">
        <v>66</v>
      </c>
      <c r="H10" s="9">
        <v>25</v>
      </c>
      <c r="I10" s="9">
        <f t="shared" si="1"/>
        <v>1650</v>
      </c>
    </row>
    <row r="11" spans="1:9" x14ac:dyDescent="0.25">
      <c r="A11" s="7">
        <v>44044</v>
      </c>
      <c r="B11" s="8">
        <v>32</v>
      </c>
      <c r="C11" s="9">
        <v>41</v>
      </c>
      <c r="D11" s="9">
        <f t="shared" si="0"/>
        <v>1312</v>
      </c>
      <c r="F11" s="7">
        <v>44075</v>
      </c>
      <c r="G11" s="8">
        <v>22</v>
      </c>
      <c r="H11" s="9">
        <v>26</v>
      </c>
      <c r="I11" s="9">
        <f t="shared" si="1"/>
        <v>572</v>
      </c>
    </row>
    <row r="12" spans="1:9" x14ac:dyDescent="0.25">
      <c r="A12" s="7">
        <v>44075</v>
      </c>
      <c r="B12" s="8">
        <v>22</v>
      </c>
      <c r="C12" s="9">
        <v>41</v>
      </c>
      <c r="D12" s="9">
        <f t="shared" si="0"/>
        <v>902</v>
      </c>
      <c r="F12" s="7">
        <v>44105</v>
      </c>
      <c r="G12" s="8">
        <v>12</v>
      </c>
      <c r="H12" s="9">
        <v>30</v>
      </c>
      <c r="I12" s="9">
        <f t="shared" si="1"/>
        <v>360</v>
      </c>
    </row>
    <row r="13" spans="1:9" x14ac:dyDescent="0.25">
      <c r="A13" s="7">
        <v>44105</v>
      </c>
      <c r="B13" s="8">
        <v>32</v>
      </c>
      <c r="C13" s="9">
        <v>41</v>
      </c>
      <c r="D13" s="9">
        <f t="shared" si="0"/>
        <v>1312</v>
      </c>
      <c r="F13" s="7">
        <v>44136</v>
      </c>
      <c r="G13" s="8">
        <v>10</v>
      </c>
      <c r="H13" s="9">
        <v>28</v>
      </c>
      <c r="I13" s="9">
        <f t="shared" si="1"/>
        <v>280</v>
      </c>
    </row>
    <row r="14" spans="1:9" x14ac:dyDescent="0.25">
      <c r="A14" s="7">
        <v>44136</v>
      </c>
      <c r="B14" s="8">
        <v>13</v>
      </c>
      <c r="C14" s="9">
        <v>43</v>
      </c>
      <c r="D14" s="9">
        <f t="shared" si="0"/>
        <v>559</v>
      </c>
      <c r="F14" s="7">
        <v>44166</v>
      </c>
      <c r="G14" s="8">
        <v>13</v>
      </c>
      <c r="H14" s="9">
        <v>28</v>
      </c>
      <c r="I14" s="9">
        <f t="shared" si="1"/>
        <v>364</v>
      </c>
    </row>
    <row r="15" spans="1:9" x14ac:dyDescent="0.25">
      <c r="A15" s="7">
        <v>44197</v>
      </c>
      <c r="B15" s="8">
        <v>16</v>
      </c>
      <c r="C15" s="9">
        <v>43</v>
      </c>
      <c r="D15" s="9">
        <f t="shared" si="0"/>
        <v>688</v>
      </c>
      <c r="F15" s="7">
        <v>44197</v>
      </c>
      <c r="G15" s="8">
        <v>13</v>
      </c>
      <c r="H15" s="9">
        <v>28</v>
      </c>
      <c r="I15" s="9">
        <f t="shared" si="1"/>
        <v>364</v>
      </c>
    </row>
    <row r="16" spans="1:9" x14ac:dyDescent="0.25">
      <c r="A16" s="7">
        <v>44256</v>
      </c>
      <c r="B16" s="8">
        <v>29</v>
      </c>
      <c r="C16" s="9">
        <v>44</v>
      </c>
      <c r="D16" s="9">
        <f t="shared" si="0"/>
        <v>1276</v>
      </c>
      <c r="F16" s="7">
        <v>44228</v>
      </c>
      <c r="G16" s="8">
        <v>16</v>
      </c>
      <c r="H16" s="9">
        <v>29</v>
      </c>
      <c r="I16" s="9">
        <f t="shared" si="1"/>
        <v>464</v>
      </c>
    </row>
    <row r="17" spans="1:9" x14ac:dyDescent="0.25">
      <c r="A17" s="7">
        <v>44287</v>
      </c>
      <c r="B17" s="8">
        <v>25</v>
      </c>
      <c r="C17" s="9">
        <v>44</v>
      </c>
      <c r="D17" s="9">
        <f t="shared" si="0"/>
        <v>1100</v>
      </c>
      <c r="F17" s="7">
        <v>44256</v>
      </c>
      <c r="G17" s="8">
        <v>29</v>
      </c>
      <c r="H17" s="9">
        <v>29</v>
      </c>
      <c r="I17" s="9">
        <f t="shared" si="1"/>
        <v>841</v>
      </c>
    </row>
    <row r="18" spans="1:9" x14ac:dyDescent="0.25">
      <c r="A18" s="7">
        <v>44317</v>
      </c>
      <c r="B18" s="8">
        <v>31</v>
      </c>
      <c r="C18" s="9">
        <v>44</v>
      </c>
      <c r="D18" s="9">
        <f t="shared" si="0"/>
        <v>1364</v>
      </c>
    </row>
    <row r="19" spans="1:9" x14ac:dyDescent="0.25">
      <c r="A19" s="7">
        <v>44348</v>
      </c>
      <c r="B19" s="8">
        <v>35</v>
      </c>
      <c r="C19" s="9">
        <v>47</v>
      </c>
      <c r="D19" s="9">
        <f t="shared" si="0"/>
        <v>1645</v>
      </c>
    </row>
    <row r="20" spans="1:9" x14ac:dyDescent="0.25">
      <c r="A20" s="7">
        <v>44378</v>
      </c>
      <c r="B20" s="8">
        <v>22</v>
      </c>
      <c r="C20" s="9">
        <v>47</v>
      </c>
      <c r="D20" s="9">
        <f t="shared" si="0"/>
        <v>1034</v>
      </c>
    </row>
    <row r="21" spans="1:9" x14ac:dyDescent="0.25">
      <c r="A21" s="7">
        <v>44409</v>
      </c>
      <c r="B21" s="8">
        <v>20</v>
      </c>
      <c r="C21" s="9">
        <v>50</v>
      </c>
      <c r="D21" s="9">
        <f t="shared" si="0"/>
        <v>1000</v>
      </c>
    </row>
    <row r="22" spans="1:9" x14ac:dyDescent="0.25">
      <c r="A22" s="7">
        <v>44440</v>
      </c>
      <c r="B22" s="8">
        <v>15</v>
      </c>
      <c r="C22" s="9">
        <v>49</v>
      </c>
      <c r="D22" s="9">
        <f t="shared" si="0"/>
        <v>735</v>
      </c>
    </row>
    <row r="23" spans="1:9" x14ac:dyDescent="0.25">
      <c r="A23" s="7">
        <v>44470</v>
      </c>
      <c r="B23" s="8">
        <v>10</v>
      </c>
      <c r="C23" s="9">
        <v>45</v>
      </c>
      <c r="D23" s="9">
        <f t="shared" si="0"/>
        <v>450</v>
      </c>
    </row>
    <row r="24" spans="1:9" x14ac:dyDescent="0.25">
      <c r="A24" s="7">
        <v>44501</v>
      </c>
      <c r="B24" s="8">
        <v>8</v>
      </c>
      <c r="C24" s="9">
        <v>48</v>
      </c>
      <c r="D24" s="9">
        <f t="shared" si="0"/>
        <v>384</v>
      </c>
    </row>
    <row r="27" spans="1:9" x14ac:dyDescent="0.25">
      <c r="A27" s="14" t="s">
        <v>92</v>
      </c>
      <c r="B27" s="18"/>
      <c r="C27" s="18"/>
    </row>
    <row r="28" spans="1:9" x14ac:dyDescent="0.25">
      <c r="A28" s="14" t="s">
        <v>113</v>
      </c>
      <c r="B28" s="14"/>
      <c r="C28" s="14"/>
      <c r="F28" s="14" t="s">
        <v>113</v>
      </c>
      <c r="G28" s="14"/>
    </row>
  </sheetData>
  <mergeCells count="5">
    <mergeCell ref="A1:D1"/>
    <mergeCell ref="F1:I1"/>
    <mergeCell ref="A3:D3"/>
    <mergeCell ref="F3:I3"/>
    <mergeCell ref="B27:C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Inventory</vt:lpstr>
      <vt:lpstr>Donations</vt:lpstr>
      <vt:lpstr>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Skills for Success</dc:creator>
  <cp:lastModifiedBy>First Last</cp:lastModifiedBy>
  <dcterms:created xsi:type="dcterms:W3CDTF">2015-08-09T17:48:05Z</dcterms:created>
  <dcterms:modified xsi:type="dcterms:W3CDTF">2018-06-05T22:21:30Z</dcterms:modified>
</cp:coreProperties>
</file>